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Guidelines" sheetId="1" r:id="rId1"/>
    <sheet name="HWPOH" sheetId="2" r:id="rId2"/>
    <sheet name="HW Potential Harm Ranking Sys." sheetId="3" r:id="rId3"/>
    <sheet name="UO POH" sheetId="4" r:id="rId4"/>
    <sheet name="UO Harm Ranking System" sheetId="5" r:id="rId5"/>
  </sheets>
  <definedNames>
    <definedName name="_xlnm.Print_Area" localSheetId="2">'HW Potential Harm Ranking Sys.'!$A$1:$J$43</definedName>
    <definedName name="_xlnm.Print_Area" localSheetId="4">'UO Harm Ranking System'!$A$1:$J$41</definedName>
    <definedName name="_xlnm.Print_Area" localSheetId="3">'UO POH'!$A$1:$I$16</definedName>
    <definedName name="Z_A6CDD55C_F420_442E_BA2A_1A7B13ADB1FC_.wvu.PrintArea" localSheetId="3" hidden="1">'UO POH'!$A$1:$I$14</definedName>
    <definedName name="Z_CE6B266D_1BEB_4B01_9666_90EF64CED3D7_.wvu.PrintArea" localSheetId="3" hidden="1">'UO POH'!$A$1:$I$14</definedName>
  </definedNames>
  <calcPr calcId="152511"/>
</workbook>
</file>

<file path=xl/calcChain.xml><?xml version="1.0" encoding="utf-8"?>
<calcChain xmlns="http://schemas.openxmlformats.org/spreadsheetml/2006/main">
  <c r="I9" i="2" l="1"/>
  <c r="J9" i="2" s="1"/>
  <c r="H7" i="4" l="1"/>
  <c r="I7" i="4" s="1"/>
</calcChain>
</file>

<file path=xl/sharedStrings.xml><?xml version="1.0" encoding="utf-8"?>
<sst xmlns="http://schemas.openxmlformats.org/spreadsheetml/2006/main" count="70" uniqueCount="54">
  <si>
    <t>Generator Status</t>
  </si>
  <si>
    <t>Focus Area</t>
  </si>
  <si>
    <t>Rule Cite</t>
  </si>
  <si>
    <t>Harm &amp; Potential for Harm</t>
  </si>
  <si>
    <t>Extent of Deviation</t>
  </si>
  <si>
    <t>Classification*</t>
  </si>
  <si>
    <t>Regulation Description</t>
  </si>
  <si>
    <t>HAZARDOUS WASTE HARM AND POTENTIAL FOR HARM RANKING SYSTEM WORKSHEET</t>
  </si>
  <si>
    <t xml:space="preserve">FACILITY NAME: </t>
  </si>
  <si>
    <t>Violation No.</t>
  </si>
  <si>
    <t>Alleged Violation Type</t>
  </si>
  <si>
    <t>Nature of Waste</t>
  </si>
  <si>
    <t>Waste Volume</t>
  </si>
  <si>
    <t>Risk Potential</t>
  </si>
  <si>
    <t>Discharge</t>
  </si>
  <si>
    <t>Potential Exposure</t>
  </si>
  <si>
    <t>Total Score</t>
  </si>
  <si>
    <t>Harm Ranking</t>
  </si>
  <si>
    <t>HAZARDOUS WASTE SCORING SYSTEM</t>
  </si>
  <si>
    <t>If the Total Score is,</t>
  </si>
  <si>
    <t>Then the Harm/Potential Harm Ranking is,</t>
  </si>
  <si>
    <t>21-36</t>
  </si>
  <si>
    <t>MAJOR</t>
  </si>
  <si>
    <t>13-20</t>
  </si>
  <si>
    <t>MODERATE</t>
  </si>
  <si>
    <t xml:space="preserve">  7-12</t>
  </si>
  <si>
    <t>MINOR</t>
  </si>
  <si>
    <t>HARM RANKING SYSTEM WORKSHEET</t>
  </si>
  <si>
    <t>CONTINUE PAGE NUMBERING BY CHANGING THE NAME OF THE TAB; REFER TO EXAMPLE FILE</t>
  </si>
  <si>
    <t>FOR UO VIOLATIONS</t>
  </si>
  <si>
    <t>INCLUDE ONLY APPLICABLE VIOLATIONS</t>
  </si>
  <si>
    <t>RECEPTORS</t>
  </si>
  <si>
    <t>Discharge/Risk Potential</t>
  </si>
  <si>
    <t>Assigned by:</t>
  </si>
  <si>
    <t xml:space="preserve">If the Total Score is </t>
  </si>
  <si>
    <t>Then the Harm Ranking is</t>
  </si>
  <si>
    <t>19--24</t>
  </si>
  <si>
    <t>13-- 18</t>
  </si>
  <si>
    <t>4--12</t>
  </si>
  <si>
    <t>Economic Benefit Calculation</t>
  </si>
  <si>
    <t>Multiday or Multievent Calculation</t>
  </si>
  <si>
    <t>Kathy Winston</t>
  </si>
  <si>
    <t>Minor</t>
  </si>
  <si>
    <t>SV (Compliance Assistance)</t>
  </si>
  <si>
    <t>Record Keeping</t>
  </si>
  <si>
    <t>CESQG</t>
  </si>
  <si>
    <t>62-730.030(3)</t>
  </si>
  <si>
    <t>CESQG failure to maintain records of disposal of HW for 3 years</t>
  </si>
  <si>
    <t>Cemex</t>
  </si>
  <si>
    <t>recordkeeping</t>
  </si>
  <si>
    <t>261.5(g)</t>
  </si>
  <si>
    <t>Improper Disposal</t>
  </si>
  <si>
    <t>279.52(a) (1)</t>
  </si>
  <si>
    <t>Preparedness &amp;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</si>
</sst>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b/>
      <sz val="10"/>
      <color theme="1" tint="4.9989318521683403E-2"/>
      <name val="Courier New"/>
      <family val="3"/>
    </font>
    <font>
      <sz val="10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left" wrapText="1"/>
    </xf>
    <xf numFmtId="0" fontId="9" fillId="0" borderId="0" xfId="1" applyFont="1" applyAlignment="1" applyProtection="1">
      <alignment horizontal="right" wrapText="1"/>
    </xf>
    <xf numFmtId="0" fontId="9" fillId="0" borderId="0" xfId="1" applyFont="1" applyBorder="1" applyAlignment="1" applyProtection="1">
      <alignment wrapText="1"/>
    </xf>
    <xf numFmtId="0" fontId="10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center" wrapText="1"/>
    </xf>
    <xf numFmtId="0" fontId="13" fillId="0" borderId="0" xfId="0" applyFont="1"/>
    <xf numFmtId="0" fontId="9" fillId="0" borderId="0" xfId="1" applyFont="1" applyBorder="1" applyAlignment="1">
      <alignment wrapText="1"/>
    </xf>
    <xf numFmtId="0" fontId="8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 applyProtection="1">
      <alignment horizontal="left" vertical="center"/>
    </xf>
    <xf numFmtId="0" fontId="9" fillId="0" borderId="0" xfId="1" applyFont="1" applyAlignment="1">
      <alignment horizontal="left" vertical="top" wrapText="1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left"/>
    </xf>
    <xf numFmtId="0" fontId="8" fillId="0" borderId="0" xfId="1" applyFont="1" applyBorder="1" applyAlignment="1">
      <alignment horizontal="left" vertical="center" wrapText="1"/>
    </xf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16" fontId="11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/>
    </xf>
    <xf numFmtId="0" fontId="8" fillId="0" borderId="0" xfId="1" applyFont="1" applyFill="1" applyBorder="1" applyAlignment="1">
      <alignment horizontal="left" wrapText="1"/>
    </xf>
    <xf numFmtId="0" fontId="8" fillId="0" borderId="0" xfId="1" applyFont="1" applyBorder="1" applyAlignment="1">
      <alignment horizontal="left" vertical="top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3" fillId="0" borderId="0" xfId="0" applyFont="1"/>
    <xf numFmtId="0" fontId="11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8" fillId="3" borderId="12" xfId="1" applyNumberFormat="1" applyFont="1" applyFill="1" applyBorder="1" applyAlignment="1" applyProtection="1">
      <alignment horizontal="center" vertical="center" wrapText="1"/>
      <protection locked="0"/>
    </xf>
    <xf numFmtId="1" fontId="8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top"/>
    </xf>
    <xf numFmtId="49" fontId="3" fillId="0" borderId="7" xfId="0" applyNumberFormat="1" applyFont="1" applyBorder="1" applyAlignment="1">
      <alignment horizontal="center" vertical="center" wrapText="1"/>
    </xf>
    <xf numFmtId="0" fontId="9" fillId="3" borderId="8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 applyProtection="1">
      <alignment horizontal="center" vertical="center" wrapText="1"/>
      <protection locked="0"/>
    </xf>
    <xf numFmtId="0" fontId="14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>
      <alignment horizontal="left" wrapText="1"/>
    </xf>
    <xf numFmtId="0" fontId="8" fillId="0" borderId="3" xfId="1" applyFont="1" applyBorder="1" applyAlignment="1">
      <alignment horizontal="left" wrapText="1"/>
    </xf>
    <xf numFmtId="49" fontId="8" fillId="0" borderId="5" xfId="1" applyNumberFormat="1" applyFont="1" applyBorder="1" applyAlignment="1" applyProtection="1">
      <protection locked="0"/>
    </xf>
    <xf numFmtId="0" fontId="8" fillId="0" borderId="0" xfId="1" applyFont="1" applyBorder="1" applyAlignment="1">
      <alignment horizontal="left" vertical="top" wrapText="1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left" vertical="center"/>
    </xf>
    <xf numFmtId="0" fontId="8" fillId="0" borderId="0" xfId="1" applyFont="1" applyAlignment="1">
      <alignment horizontal="left" wrapText="1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76200</xdr:rowOff>
        </xdr:from>
        <xdr:to>
          <xdr:col>9</xdr:col>
          <xdr:colOff>95250</xdr:colOff>
          <xdr:row>41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104775</xdr:rowOff>
        </xdr:from>
        <xdr:to>
          <xdr:col>8</xdr:col>
          <xdr:colOff>638175</xdr:colOff>
          <xdr:row>39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zoomScale="70" zoomScaleNormal="70" workbookViewId="0">
      <selection activeCell="A3" sqref="A3:I3"/>
    </sheetView>
  </sheetViews>
  <sheetFormatPr defaultRowHeight="76.5" customHeight="1" x14ac:dyDescent="0.25"/>
  <cols>
    <col min="1" max="1" width="15.7109375" customWidth="1"/>
    <col min="2" max="2" width="16.28515625" customWidth="1"/>
    <col min="3" max="3" width="19.140625" customWidth="1"/>
    <col min="4" max="4" width="20.5703125" customWidth="1"/>
    <col min="5" max="5" width="31" customWidth="1"/>
    <col min="6" max="6" width="18.7109375" customWidth="1"/>
    <col min="7" max="7" width="77.42578125" customWidth="1"/>
    <col min="8" max="8" width="26.28515625" customWidth="1"/>
    <col min="9" max="9" width="33.5703125" customWidth="1"/>
  </cols>
  <sheetData>
    <row r="1" spans="1:9" ht="76.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39</v>
      </c>
      <c r="H1" s="1" t="s">
        <v>40</v>
      </c>
      <c r="I1" s="3" t="s">
        <v>6</v>
      </c>
    </row>
    <row r="2" spans="1:9" ht="76.5" customHeight="1" x14ac:dyDescent="0.25">
      <c r="A2" s="4" t="s">
        <v>45</v>
      </c>
      <c r="B2" s="4" t="s">
        <v>44</v>
      </c>
      <c r="C2" s="5" t="s">
        <v>46</v>
      </c>
      <c r="D2" s="6" t="s">
        <v>42</v>
      </c>
      <c r="E2" s="6" t="s">
        <v>42</v>
      </c>
      <c r="F2" s="34" t="s">
        <v>43</v>
      </c>
      <c r="G2" s="4"/>
      <c r="H2" s="4"/>
      <c r="I2" s="4" t="s">
        <v>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M5" sqref="M5"/>
    </sheetView>
  </sheetViews>
  <sheetFormatPr defaultRowHeight="15" x14ac:dyDescent="0.25"/>
  <cols>
    <col min="1" max="1" width="12.28515625" customWidth="1"/>
    <col min="3" max="3" width="15.28515625" customWidth="1"/>
    <col min="7" max="7" width="12" customWidth="1"/>
    <col min="8" max="8" width="10.7109375" customWidth="1"/>
    <col min="10" max="10" width="12.28515625" customWidth="1"/>
  </cols>
  <sheetData>
    <row r="1" spans="1:10" ht="37.5" customHeight="1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.7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31.5" customHeight="1" x14ac:dyDescent="0.25">
      <c r="A3" s="7"/>
      <c r="B3" s="8"/>
      <c r="C3" s="9" t="s">
        <v>8</v>
      </c>
      <c r="D3" s="47" t="s">
        <v>48</v>
      </c>
      <c r="E3" s="51"/>
      <c r="F3" s="51"/>
      <c r="G3" s="51"/>
      <c r="H3" s="48"/>
      <c r="I3" s="10"/>
      <c r="J3" s="10"/>
    </row>
    <row r="4" spans="1:10" ht="15.75" x14ac:dyDescent="0.25">
      <c r="A4" s="11"/>
      <c r="B4" s="12"/>
      <c r="C4" s="12"/>
      <c r="D4" s="13"/>
      <c r="E4" s="13"/>
      <c r="F4" s="13"/>
      <c r="G4" s="13"/>
      <c r="H4" s="13"/>
      <c r="I4" s="13"/>
      <c r="J4" s="13"/>
    </row>
    <row r="5" spans="1:10" x14ac:dyDescent="0.25">
      <c r="A5" s="52" t="s">
        <v>9</v>
      </c>
      <c r="B5" s="54" t="s">
        <v>10</v>
      </c>
      <c r="C5" s="55"/>
      <c r="D5" s="58" t="s">
        <v>11</v>
      </c>
      <c r="E5" s="58" t="s">
        <v>12</v>
      </c>
      <c r="F5" s="58" t="s">
        <v>13</v>
      </c>
      <c r="G5" s="58" t="s">
        <v>14</v>
      </c>
      <c r="H5" s="60" t="s">
        <v>15</v>
      </c>
      <c r="I5" s="58" t="s">
        <v>16</v>
      </c>
      <c r="J5" s="58" t="s">
        <v>17</v>
      </c>
    </row>
    <row r="6" spans="1:10" x14ac:dyDescent="0.25">
      <c r="A6" s="53"/>
      <c r="B6" s="56"/>
      <c r="C6" s="57"/>
      <c r="D6" s="59"/>
      <c r="E6" s="59"/>
      <c r="F6" s="59"/>
      <c r="G6" s="59"/>
      <c r="H6" s="61"/>
      <c r="I6" s="59"/>
      <c r="J6" s="59"/>
    </row>
    <row r="7" spans="1:10" ht="15.75" x14ac:dyDescent="0.25">
      <c r="A7" s="52">
        <v>2</v>
      </c>
      <c r="B7" s="63" t="s">
        <v>49</v>
      </c>
      <c r="C7" s="64"/>
      <c r="D7" s="58">
        <v>3</v>
      </c>
      <c r="E7" s="58">
        <v>2</v>
      </c>
      <c r="F7" s="58">
        <v>0</v>
      </c>
      <c r="G7" s="58">
        <v>0</v>
      </c>
      <c r="H7" s="58">
        <v>2</v>
      </c>
      <c r="I7" s="58">
        <v>7</v>
      </c>
      <c r="J7" s="62" t="s">
        <v>42</v>
      </c>
    </row>
    <row r="8" spans="1:10" ht="15.75" x14ac:dyDescent="0.25">
      <c r="A8" s="53"/>
      <c r="B8" s="63" t="s">
        <v>46</v>
      </c>
      <c r="C8" s="64"/>
      <c r="D8" s="59"/>
      <c r="E8" s="59"/>
      <c r="F8" s="59"/>
      <c r="G8" s="59"/>
      <c r="H8" s="59"/>
      <c r="I8" s="59"/>
      <c r="J8" s="59"/>
    </row>
    <row r="9" spans="1:10" ht="24" customHeight="1" x14ac:dyDescent="0.25">
      <c r="A9" s="39">
        <v>3</v>
      </c>
      <c r="B9" s="47" t="s">
        <v>50</v>
      </c>
      <c r="C9" s="48"/>
      <c r="D9" s="39">
        <v>3</v>
      </c>
      <c r="E9" s="39">
        <v>2</v>
      </c>
      <c r="F9" s="39">
        <v>0</v>
      </c>
      <c r="G9" s="39">
        <v>0</v>
      </c>
      <c r="H9" s="39">
        <v>2</v>
      </c>
      <c r="I9" s="41">
        <f>SUM(D9:H9)</f>
        <v>7</v>
      </c>
      <c r="J9" s="43" t="str">
        <f>IF(I9&gt;18,"Major",(IF(I9&lt;18,"Minor","Moderate")))</f>
        <v>Minor</v>
      </c>
    </row>
    <row r="10" spans="1:10" ht="27" customHeight="1" x14ac:dyDescent="0.25">
      <c r="A10" s="40"/>
      <c r="B10" s="45" t="s">
        <v>51</v>
      </c>
      <c r="C10" s="46"/>
      <c r="D10" s="40"/>
      <c r="E10" s="40"/>
      <c r="F10" s="40"/>
      <c r="G10" s="40"/>
      <c r="H10" s="40"/>
      <c r="I10" s="42"/>
      <c r="J10" s="44"/>
    </row>
    <row r="11" spans="1:10" ht="15.75" x14ac:dyDescent="0.25">
      <c r="A11" s="14"/>
      <c r="B11" s="36"/>
      <c r="C11" s="36"/>
      <c r="D11" s="14"/>
      <c r="E11" s="14"/>
      <c r="F11" s="14"/>
      <c r="G11" s="14"/>
      <c r="H11" s="14"/>
      <c r="I11" s="14"/>
      <c r="J11" s="14"/>
    </row>
    <row r="12" spans="1:10" ht="15.75" x14ac:dyDescent="0.25">
      <c r="A12" s="37" t="s">
        <v>18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5.75" x14ac:dyDescent="0.25">
      <c r="A13" s="12"/>
      <c r="B13" s="12"/>
      <c r="C13" s="38" t="s">
        <v>19</v>
      </c>
      <c r="D13" s="38"/>
      <c r="E13" s="38"/>
      <c r="F13" s="38" t="s">
        <v>20</v>
      </c>
      <c r="G13" s="38"/>
      <c r="H13" s="38"/>
      <c r="I13" s="38"/>
      <c r="J13" s="15"/>
    </row>
    <row r="14" spans="1:10" ht="15.75" x14ac:dyDescent="0.25">
      <c r="A14" s="16"/>
      <c r="B14" s="16"/>
      <c r="C14" s="35" t="s">
        <v>21</v>
      </c>
      <c r="D14" s="35"/>
      <c r="E14" s="35"/>
      <c r="F14" s="35" t="s">
        <v>22</v>
      </c>
      <c r="G14" s="35"/>
      <c r="H14" s="17"/>
      <c r="I14" s="18"/>
      <c r="J14" s="19"/>
    </row>
    <row r="15" spans="1:10" ht="15.75" x14ac:dyDescent="0.25">
      <c r="A15" s="16"/>
      <c r="B15" s="16"/>
      <c r="C15" s="35" t="s">
        <v>23</v>
      </c>
      <c r="D15" s="35"/>
      <c r="E15" s="35"/>
      <c r="F15" s="35" t="s">
        <v>24</v>
      </c>
      <c r="G15" s="35"/>
      <c r="H15" s="17"/>
      <c r="I15" s="17"/>
      <c r="J15" s="19"/>
    </row>
    <row r="16" spans="1:10" ht="15.75" x14ac:dyDescent="0.25">
      <c r="A16" s="16"/>
      <c r="B16" s="16"/>
      <c r="C16" s="35" t="s">
        <v>25</v>
      </c>
      <c r="D16" s="35"/>
      <c r="E16" s="35"/>
      <c r="F16" s="35" t="s">
        <v>26</v>
      </c>
      <c r="G16" s="35"/>
      <c r="H16" s="18"/>
      <c r="I16" s="18"/>
      <c r="J16" s="19"/>
    </row>
  </sheetData>
  <mergeCells count="42">
    <mergeCell ref="H7:H8"/>
    <mergeCell ref="I7:I8"/>
    <mergeCell ref="J7:J8"/>
    <mergeCell ref="B7:C7"/>
    <mergeCell ref="B8:C8"/>
    <mergeCell ref="A7:A8"/>
    <mergeCell ref="D7:D8"/>
    <mergeCell ref="E7:E8"/>
    <mergeCell ref="F7:F8"/>
    <mergeCell ref="G7:G8"/>
    <mergeCell ref="A1:J1"/>
    <mergeCell ref="A2:J2"/>
    <mergeCell ref="D3:H3"/>
    <mergeCell ref="A5:A6"/>
    <mergeCell ref="B5:C6"/>
    <mergeCell ref="D5:D6"/>
    <mergeCell ref="E5:E6"/>
    <mergeCell ref="F5:F6"/>
    <mergeCell ref="G5:G6"/>
    <mergeCell ref="H5:H6"/>
    <mergeCell ref="I5:I6"/>
    <mergeCell ref="J5:J6"/>
    <mergeCell ref="A9:A10"/>
    <mergeCell ref="B9:C9"/>
    <mergeCell ref="D9:D10"/>
    <mergeCell ref="E9:E10"/>
    <mergeCell ref="F9:F10"/>
    <mergeCell ref="G9:G10"/>
    <mergeCell ref="H9:H10"/>
    <mergeCell ref="I9:I10"/>
    <mergeCell ref="J9:J10"/>
    <mergeCell ref="B10:C10"/>
    <mergeCell ref="C15:E15"/>
    <mergeCell ref="F15:G15"/>
    <mergeCell ref="C16:E16"/>
    <mergeCell ref="F16:G16"/>
    <mergeCell ref="B11:C11"/>
    <mergeCell ref="A12:J12"/>
    <mergeCell ref="C13:E13"/>
    <mergeCell ref="F13:I13"/>
    <mergeCell ref="C14:E14"/>
    <mergeCell ref="F14:G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Normal="100" zoomScaleSheetLayoutView="100" workbookViewId="0">
      <selection activeCell="M25" sqref="M25"/>
    </sheetView>
  </sheetViews>
  <sheetFormatPr defaultRowHeight="15" x14ac:dyDescent="0.25"/>
  <sheetData/>
  <printOptions horizontalCentered="1" verticalCentered="1"/>
  <pageMargins left="0.39" right="0.37" top="0.46" bottom="0.48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Exch.Document.11" shapeId="3073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76200</xdr:rowOff>
              </from>
              <to>
                <xdr:col>9</xdr:col>
                <xdr:colOff>95250</xdr:colOff>
                <xdr:row>41</xdr:row>
                <xdr:rowOff>152400</xdr:rowOff>
              </to>
            </anchor>
          </objectPr>
        </oleObject>
      </mc:Choice>
      <mc:Fallback>
        <oleObject progId="AcroExch.Document.11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view="pageBreakPreview" zoomScaleSheetLayoutView="100" workbookViewId="0">
      <selection activeCell="I7" sqref="I7:I8"/>
    </sheetView>
  </sheetViews>
  <sheetFormatPr defaultColWidth="51.7109375" defaultRowHeight="15.75" x14ac:dyDescent="0.25"/>
  <cols>
    <col min="1" max="1" width="13.140625" style="12" customWidth="1"/>
    <col min="2" max="3" width="22.85546875" style="12" customWidth="1"/>
    <col min="4" max="4" width="10.85546875" style="13" customWidth="1"/>
    <col min="5" max="5" width="13" style="13" customWidth="1"/>
    <col min="6" max="6" width="15.140625" style="13" customWidth="1"/>
    <col min="7" max="7" width="16" style="13" customWidth="1"/>
    <col min="8" max="8" width="10.85546875" style="13" customWidth="1"/>
    <col min="9" max="9" width="15.28515625" style="13" customWidth="1"/>
    <col min="10" max="16" width="15.85546875" style="12" customWidth="1"/>
    <col min="17" max="16384" width="51.7109375" style="12"/>
  </cols>
  <sheetData>
    <row r="1" spans="1:17" s="13" customFormat="1" ht="40.5" customHeight="1" x14ac:dyDescent="0.3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2" t="s">
        <v>28</v>
      </c>
      <c r="K1" s="72"/>
      <c r="L1" s="72"/>
      <c r="M1" s="72"/>
      <c r="N1" s="72"/>
      <c r="O1" s="72"/>
      <c r="P1" s="72"/>
      <c r="Q1" s="72"/>
    </row>
    <row r="2" spans="1:17" s="13" customFormat="1" ht="35.25" customHeight="1" x14ac:dyDescent="0.25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20"/>
    </row>
    <row r="3" spans="1:17" s="8" customFormat="1" ht="42" customHeight="1" x14ac:dyDescent="0.25">
      <c r="C3" s="9" t="s">
        <v>8</v>
      </c>
      <c r="D3" s="47" t="s">
        <v>48</v>
      </c>
      <c r="E3" s="51"/>
      <c r="F3" s="51"/>
      <c r="G3" s="51"/>
      <c r="H3" s="48"/>
      <c r="I3" s="10"/>
      <c r="J3" s="73" t="s">
        <v>30</v>
      </c>
      <c r="K3" s="73"/>
      <c r="L3" s="73"/>
      <c r="M3" s="73"/>
      <c r="N3" s="73"/>
      <c r="O3" s="73"/>
      <c r="P3" s="73"/>
    </row>
    <row r="4" spans="1:17" ht="34.5" customHeight="1" x14ac:dyDescent="0.25">
      <c r="A4" s="11"/>
    </row>
    <row r="5" spans="1:17" s="21" customFormat="1" ht="23.25" customHeight="1" x14ac:dyDescent="0.25">
      <c r="A5" s="52" t="s">
        <v>9</v>
      </c>
      <c r="B5" s="54" t="s">
        <v>10</v>
      </c>
      <c r="C5" s="55"/>
      <c r="D5" s="58" t="s">
        <v>11</v>
      </c>
      <c r="E5" s="58" t="s">
        <v>12</v>
      </c>
      <c r="F5" s="69" t="s">
        <v>31</v>
      </c>
      <c r="G5" s="70"/>
      <c r="H5" s="58" t="s">
        <v>16</v>
      </c>
      <c r="I5" s="58" t="s">
        <v>17</v>
      </c>
    </row>
    <row r="6" spans="1:17" s="21" customFormat="1" ht="31.5" x14ac:dyDescent="0.25">
      <c r="A6" s="53"/>
      <c r="B6" s="56"/>
      <c r="C6" s="57"/>
      <c r="D6" s="59"/>
      <c r="E6" s="59"/>
      <c r="F6" s="22" t="s">
        <v>32</v>
      </c>
      <c r="G6" s="22" t="s">
        <v>15</v>
      </c>
      <c r="H6" s="59"/>
      <c r="I6" s="59"/>
    </row>
    <row r="7" spans="1:17" ht="30.6" customHeight="1" x14ac:dyDescent="0.25">
      <c r="A7" s="77">
        <v>1</v>
      </c>
      <c r="B7" s="65" t="s">
        <v>52</v>
      </c>
      <c r="C7" s="66"/>
      <c r="D7" s="74">
        <v>4</v>
      </c>
      <c r="E7" s="74">
        <v>1</v>
      </c>
      <c r="F7" s="74">
        <v>0</v>
      </c>
      <c r="G7" s="74">
        <v>2</v>
      </c>
      <c r="H7" s="74">
        <f>SUM(D7:G7)</f>
        <v>7</v>
      </c>
      <c r="I7" s="75" t="str">
        <f>IF(H7&gt;18,"Major",(IF(H7&lt;13,"Minor","Moderate")))</f>
        <v>Minor</v>
      </c>
    </row>
    <row r="8" spans="1:17" ht="30.75" customHeight="1" x14ac:dyDescent="0.25">
      <c r="A8" s="78"/>
      <c r="B8" s="65" t="s">
        <v>53</v>
      </c>
      <c r="C8" s="66"/>
      <c r="D8" s="40"/>
      <c r="E8" s="40"/>
      <c r="F8" s="40"/>
      <c r="G8" s="40"/>
      <c r="H8" s="40"/>
      <c r="I8" s="76"/>
    </row>
    <row r="9" spans="1:17" ht="40.5" customHeight="1" x14ac:dyDescent="0.25">
      <c r="A9" s="23"/>
      <c r="B9" s="25" t="s">
        <v>33</v>
      </c>
      <c r="C9" s="67" t="s">
        <v>41</v>
      </c>
      <c r="D9" s="67"/>
      <c r="E9" s="67"/>
      <c r="F9" s="16"/>
      <c r="G9" s="24"/>
      <c r="H9" s="12"/>
      <c r="I9" s="12"/>
    </row>
    <row r="10" spans="1:17" ht="24" customHeight="1" x14ac:dyDescent="0.25">
      <c r="A10" s="23"/>
      <c r="B10" s="25"/>
      <c r="C10" s="68"/>
      <c r="D10" s="68"/>
      <c r="E10" s="68"/>
      <c r="F10" s="16"/>
      <c r="G10" s="24"/>
      <c r="H10" s="16"/>
      <c r="I10" s="16"/>
    </row>
    <row r="11" spans="1:17" s="16" customFormat="1" ht="24.75" customHeight="1" x14ac:dyDescent="0.25">
      <c r="A11" s="14"/>
      <c r="B11" s="36"/>
      <c r="C11" s="36"/>
      <c r="D11" s="14"/>
      <c r="E11" s="14"/>
      <c r="F11" s="14"/>
      <c r="G11" s="14"/>
      <c r="H11" s="14"/>
      <c r="I11" s="14"/>
    </row>
    <row r="12" spans="1:17" s="16" customFormat="1" ht="29.25" customHeight="1" x14ac:dyDescent="0.25">
      <c r="A12" s="37" t="s">
        <v>18</v>
      </c>
      <c r="B12" s="37"/>
      <c r="C12" s="37"/>
      <c r="D12" s="37"/>
      <c r="E12" s="37"/>
      <c r="F12" s="37"/>
      <c r="G12" s="37"/>
      <c r="H12" s="37"/>
      <c r="I12" s="37"/>
    </row>
    <row r="13" spans="1:17" s="16" customFormat="1" x14ac:dyDescent="0.25">
      <c r="A13" s="12"/>
      <c r="C13" s="26" t="s">
        <v>34</v>
      </c>
      <c r="D13" s="38" t="s">
        <v>35</v>
      </c>
      <c r="E13" s="38"/>
      <c r="F13" s="38"/>
      <c r="G13" s="27"/>
      <c r="H13" s="13"/>
      <c r="I13" s="13"/>
    </row>
    <row r="14" spans="1:17" s="16" customFormat="1" x14ac:dyDescent="0.25">
      <c r="C14" s="17" t="s">
        <v>36</v>
      </c>
      <c r="D14" s="35" t="s">
        <v>22</v>
      </c>
      <c r="E14" s="35"/>
      <c r="F14" s="35"/>
      <c r="G14" s="19"/>
    </row>
    <row r="15" spans="1:17" s="16" customFormat="1" x14ac:dyDescent="0.25">
      <c r="C15" s="17" t="s">
        <v>37</v>
      </c>
      <c r="D15" s="35" t="s">
        <v>24</v>
      </c>
      <c r="E15" s="35"/>
      <c r="F15" s="35"/>
      <c r="G15" s="19"/>
    </row>
    <row r="16" spans="1:17" s="16" customFormat="1" ht="24" customHeight="1" x14ac:dyDescent="0.25">
      <c r="C16" s="28" t="s">
        <v>38</v>
      </c>
      <c r="D16" s="35" t="s">
        <v>26</v>
      </c>
      <c r="E16" s="35"/>
      <c r="F16" s="35"/>
      <c r="G16" s="19"/>
    </row>
    <row r="17" spans="1:9" s="16" customFormat="1" x14ac:dyDescent="0.25">
      <c r="C17" s="17"/>
      <c r="D17" s="17"/>
      <c r="E17" s="17"/>
      <c r="F17" s="17"/>
      <c r="G17" s="19"/>
    </row>
    <row r="18" spans="1:9" s="16" customFormat="1" x14ac:dyDescent="0.25"/>
    <row r="19" spans="1:9" s="16" customFormat="1" x14ac:dyDescent="0.25">
      <c r="A19" s="29"/>
      <c r="B19" s="30"/>
      <c r="C19" s="30"/>
      <c r="D19" s="24"/>
      <c r="E19" s="24"/>
      <c r="F19" s="24"/>
      <c r="G19" s="24"/>
      <c r="H19" s="24"/>
      <c r="I19" s="24"/>
    </row>
    <row r="20" spans="1:9" s="16" customFormat="1" x14ac:dyDescent="0.25">
      <c r="A20" s="31"/>
      <c r="B20" s="32"/>
      <c r="C20" s="32"/>
      <c r="D20" s="24"/>
      <c r="E20" s="24"/>
      <c r="F20" s="24"/>
      <c r="G20" s="24"/>
      <c r="H20" s="24"/>
      <c r="I20" s="24"/>
    </row>
    <row r="21" spans="1:9" s="16" customFormat="1" x14ac:dyDescent="0.25">
      <c r="A21" s="29"/>
      <c r="B21" s="30"/>
      <c r="C21" s="30"/>
      <c r="D21" s="24"/>
      <c r="E21" s="24"/>
      <c r="F21" s="24"/>
      <c r="G21" s="24"/>
      <c r="H21" s="24"/>
      <c r="I21" s="24"/>
    </row>
    <row r="22" spans="1:9" s="16" customFormat="1" x14ac:dyDescent="0.25">
      <c r="A22" s="31"/>
      <c r="B22" s="32"/>
      <c r="C22" s="32"/>
      <c r="D22" s="24"/>
      <c r="E22" s="24"/>
      <c r="F22" s="24"/>
      <c r="G22" s="24"/>
      <c r="H22" s="24"/>
      <c r="I22" s="24"/>
    </row>
    <row r="23" spans="1:9" s="16" customFormat="1" x14ac:dyDescent="0.25">
      <c r="A23" s="29"/>
      <c r="B23" s="33"/>
      <c r="C23" s="33"/>
      <c r="D23" s="24"/>
      <c r="E23" s="24"/>
      <c r="F23" s="24"/>
      <c r="G23" s="24"/>
      <c r="H23" s="24"/>
      <c r="I23" s="24"/>
    </row>
    <row r="24" spans="1:9" s="16" customFormat="1" x14ac:dyDescent="0.25">
      <c r="A24" s="31"/>
      <c r="D24" s="24"/>
      <c r="E24" s="24"/>
      <c r="F24" s="24"/>
      <c r="G24" s="24"/>
      <c r="H24" s="24"/>
      <c r="I24" s="24"/>
    </row>
    <row r="25" spans="1:9" s="16" customFormat="1" x14ac:dyDescent="0.25">
      <c r="A25" s="29"/>
      <c r="B25" s="33"/>
      <c r="C25" s="33"/>
      <c r="D25" s="24"/>
      <c r="E25" s="24"/>
      <c r="F25" s="24"/>
      <c r="G25" s="24"/>
      <c r="H25" s="24"/>
      <c r="I25" s="24"/>
    </row>
    <row r="26" spans="1:9" s="16" customFormat="1" x14ac:dyDescent="0.25">
      <c r="A26" s="31"/>
      <c r="D26" s="24"/>
      <c r="E26" s="24"/>
      <c r="F26" s="24"/>
      <c r="G26" s="24"/>
      <c r="H26" s="24"/>
      <c r="I26" s="24"/>
    </row>
    <row r="27" spans="1:9" s="16" customFormat="1" x14ac:dyDescent="0.25">
      <c r="A27" s="29"/>
      <c r="B27" s="33"/>
      <c r="C27" s="33"/>
      <c r="D27" s="24"/>
      <c r="E27" s="24"/>
      <c r="F27" s="24"/>
      <c r="G27" s="24"/>
      <c r="H27" s="24"/>
      <c r="I27" s="24"/>
    </row>
    <row r="28" spans="1:9" s="16" customFormat="1" x14ac:dyDescent="0.25">
      <c r="A28" s="31"/>
      <c r="D28" s="24"/>
      <c r="E28" s="24"/>
      <c r="F28" s="24"/>
      <c r="G28" s="24"/>
      <c r="H28" s="24"/>
      <c r="I28" s="24"/>
    </row>
    <row r="29" spans="1:9" s="16" customFormat="1" x14ac:dyDescent="0.25">
      <c r="A29" s="29"/>
      <c r="B29" s="33"/>
      <c r="C29" s="33"/>
      <c r="D29" s="24"/>
      <c r="E29" s="24"/>
      <c r="F29" s="24"/>
      <c r="G29" s="24"/>
      <c r="H29" s="24"/>
      <c r="I29" s="24"/>
    </row>
    <row r="30" spans="1:9" s="16" customFormat="1" x14ac:dyDescent="0.25">
      <c r="A30" s="31"/>
      <c r="D30" s="24"/>
      <c r="E30" s="24"/>
      <c r="F30" s="24"/>
      <c r="G30" s="24"/>
      <c r="H30" s="24"/>
      <c r="I30" s="24"/>
    </row>
    <row r="31" spans="1:9" x14ac:dyDescent="0.25">
      <c r="A31" s="16"/>
      <c r="B31" s="16"/>
      <c r="C31" s="16"/>
      <c r="D31" s="24"/>
      <c r="E31" s="24"/>
      <c r="F31" s="24"/>
      <c r="G31" s="24"/>
      <c r="H31" s="24"/>
      <c r="I31" s="24"/>
    </row>
    <row r="32" spans="1:9" x14ac:dyDescent="0.25">
      <c r="A32" s="16"/>
      <c r="B32" s="16"/>
      <c r="C32" s="16"/>
      <c r="D32" s="24"/>
      <c r="E32" s="24"/>
      <c r="F32" s="24"/>
      <c r="G32" s="24"/>
      <c r="H32" s="24"/>
      <c r="I32" s="24"/>
    </row>
    <row r="33" spans="1:9" x14ac:dyDescent="0.25">
      <c r="A33" s="16"/>
      <c r="B33" s="16"/>
      <c r="C33" s="16"/>
      <c r="D33" s="24"/>
      <c r="E33" s="24"/>
      <c r="F33" s="24"/>
      <c r="G33" s="24"/>
      <c r="H33" s="24"/>
      <c r="I33" s="24"/>
    </row>
    <row r="34" spans="1:9" x14ac:dyDescent="0.25">
      <c r="A34" s="16"/>
      <c r="B34" s="16"/>
      <c r="C34" s="16"/>
      <c r="D34" s="24"/>
      <c r="E34" s="24"/>
      <c r="F34" s="24"/>
      <c r="G34" s="24"/>
      <c r="H34" s="24"/>
      <c r="I34" s="24"/>
    </row>
    <row r="35" spans="1:9" x14ac:dyDescent="0.25">
      <c r="A35" s="16"/>
      <c r="B35" s="16"/>
      <c r="C35" s="16"/>
      <c r="D35" s="24"/>
      <c r="E35" s="24"/>
      <c r="F35" s="24"/>
      <c r="G35" s="24"/>
      <c r="H35" s="24"/>
      <c r="I35" s="24"/>
    </row>
    <row r="36" spans="1:9" x14ac:dyDescent="0.25">
      <c r="A36" s="16"/>
      <c r="B36" s="16"/>
      <c r="C36" s="16"/>
      <c r="D36" s="24"/>
      <c r="E36" s="24"/>
      <c r="F36" s="24"/>
      <c r="G36" s="24"/>
      <c r="H36" s="24"/>
      <c r="I36" s="24"/>
    </row>
    <row r="37" spans="1:9" x14ac:dyDescent="0.25">
      <c r="A37" s="16"/>
      <c r="B37" s="16"/>
      <c r="C37" s="16"/>
      <c r="D37" s="24"/>
      <c r="E37" s="24"/>
      <c r="F37" s="24"/>
      <c r="G37" s="24"/>
      <c r="H37" s="24"/>
      <c r="I37" s="24"/>
    </row>
    <row r="38" spans="1:9" x14ac:dyDescent="0.25">
      <c r="A38" s="16"/>
      <c r="B38" s="16"/>
      <c r="C38" s="16"/>
      <c r="D38" s="24"/>
      <c r="E38" s="24"/>
      <c r="F38" s="24"/>
      <c r="G38" s="24"/>
      <c r="H38" s="24"/>
      <c r="I38" s="24"/>
    </row>
  </sheetData>
  <sheetProtection insertColumns="0" insertRows="0" deleteColumns="0" deleteRows="0"/>
  <mergeCells count="29">
    <mergeCell ref="G7:G8"/>
    <mergeCell ref="H7:H8"/>
    <mergeCell ref="I7:I8"/>
    <mergeCell ref="A7:A8"/>
    <mergeCell ref="B8:C8"/>
    <mergeCell ref="D7:D8"/>
    <mergeCell ref="E7:E8"/>
    <mergeCell ref="F7:F8"/>
    <mergeCell ref="A1:I1"/>
    <mergeCell ref="J1:Q1"/>
    <mergeCell ref="A2:I2"/>
    <mergeCell ref="D3:H3"/>
    <mergeCell ref="J3:P3"/>
    <mergeCell ref="D16:F16"/>
    <mergeCell ref="H5:H6"/>
    <mergeCell ref="I5:I6"/>
    <mergeCell ref="B7:C7"/>
    <mergeCell ref="C9:E9"/>
    <mergeCell ref="C10:E10"/>
    <mergeCell ref="B11:C11"/>
    <mergeCell ref="A12:I12"/>
    <mergeCell ref="D13:F13"/>
    <mergeCell ref="D14:F14"/>
    <mergeCell ref="D15:F15"/>
    <mergeCell ref="A5:A6"/>
    <mergeCell ref="B5:C6"/>
    <mergeCell ref="D5:D6"/>
    <mergeCell ref="E5:E6"/>
    <mergeCell ref="F5:G5"/>
  </mergeCells>
  <printOptions horizontalCentered="1"/>
  <pageMargins left="0.68" right="0.7" top="0.75" bottom="0.57999999999999996" header="0.3" footer="0.3"/>
  <pageSetup scale="64" orientation="portrait" r:id="rId1"/>
  <headerFooter>
    <oddFooter>&amp;C&amp;"Times New Roman,Regular"&amp;11&amp;A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topLeftCell="A10" zoomScale="170" zoomScaleNormal="64" zoomScaleSheetLayoutView="170" workbookViewId="0">
      <selection activeCell="M25" sqref="M25"/>
    </sheetView>
  </sheetViews>
  <sheetFormatPr defaultColWidth="9.85546875" defaultRowHeight="15" customHeight="1" x14ac:dyDescent="0.25"/>
  <sheetData/>
  <printOptions horizontalCentered="1" verticalCentered="1"/>
  <pageMargins left="0.32" right="0.31" top="0.54" bottom="0.38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4097" r:id="rId4">
          <objectPr defaultSize="0" autoPict="0" r:id="rId5">
            <anchor moveWithCells="1">
              <from>
                <xdr:col>0</xdr:col>
                <xdr:colOff>266700</xdr:colOff>
                <xdr:row>0</xdr:row>
                <xdr:rowOff>104775</xdr:rowOff>
              </from>
              <to>
                <xdr:col>8</xdr:col>
                <xdr:colOff>638175</xdr:colOff>
                <xdr:row>39</xdr:row>
                <xdr:rowOff>28575</xdr:rowOff>
              </to>
            </anchor>
          </objectPr>
        </oleObject>
      </mc:Choice>
      <mc:Fallback>
        <oleObject progId="Acrobat Document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Guidelines</vt:lpstr>
      <vt:lpstr>HWPOH</vt:lpstr>
      <vt:lpstr>HW Potential Harm Ranking Sys.</vt:lpstr>
      <vt:lpstr>UO POH</vt:lpstr>
      <vt:lpstr>UO Harm Ranking System</vt:lpstr>
      <vt:lpstr>'HW Potential Harm Ranking Sys.'!Print_Area</vt:lpstr>
      <vt:lpstr>'UO Harm Ranking System'!Print_Area</vt:lpstr>
      <vt:lpstr>'UO POH'!Print_Area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2015-04-22T11:57:32Z</dcterms:modified>
</cp:coreProperties>
</file>